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2017年主要经济指标" sheetId="1" r:id="rId1"/>
    <sheet name="2017年农业生产指标" sheetId="2" r:id="rId2"/>
    <sheet name="林芝市各县（区）地区生产总值及城乡居民人均可支配收入" sheetId="3" r:id="rId3"/>
  </sheets>
  <calcPr calcId="144525"/>
</workbook>
</file>

<file path=xl/sharedStrings.xml><?xml version="1.0" encoding="utf-8"?>
<sst xmlns="http://schemas.openxmlformats.org/spreadsheetml/2006/main" count="101">
  <si>
    <t>巴宜区2017年主要经济指标完成情况</t>
  </si>
  <si>
    <t>指标</t>
  </si>
  <si>
    <t>单位</t>
  </si>
  <si>
    <t>2016年</t>
  </si>
  <si>
    <t>2017年</t>
  </si>
  <si>
    <t>同比增长%</t>
  </si>
  <si>
    <t>一、人口</t>
  </si>
  <si>
    <t>常住人口</t>
  </si>
  <si>
    <t>人</t>
  </si>
  <si>
    <t>城镇人口</t>
  </si>
  <si>
    <t>农村人口</t>
  </si>
  <si>
    <t>二、地区生产总值</t>
  </si>
  <si>
    <t xml:space="preserve"> 地区生产总值(当年价格）</t>
  </si>
  <si>
    <t>亿元</t>
  </si>
  <si>
    <t xml:space="preserve">    第一产业</t>
  </si>
  <si>
    <t xml:space="preserve">    第二产业</t>
  </si>
  <si>
    <t xml:space="preserve">    第三产业</t>
  </si>
  <si>
    <t xml:space="preserve">    第一产业占地区生产总值比重</t>
  </si>
  <si>
    <t>%</t>
  </si>
  <si>
    <t>----</t>
  </si>
  <si>
    <t xml:space="preserve">    第二产业占地区生产总值比重</t>
  </si>
  <si>
    <t xml:space="preserve">    第三产业占地区生产总值比重</t>
  </si>
  <si>
    <t>三、工业</t>
  </si>
  <si>
    <t>工业总产值</t>
  </si>
  <si>
    <t>四、固定资产投资</t>
  </si>
  <si>
    <t xml:space="preserve">  固定资产投资总额</t>
  </si>
  <si>
    <t>五、财政</t>
  </si>
  <si>
    <t xml:space="preserve">   一般公共财政预算收入</t>
  </si>
  <si>
    <t>万元</t>
  </si>
  <si>
    <t>六、居民收入</t>
  </si>
  <si>
    <t>城镇居民人均可支配收入</t>
  </si>
  <si>
    <t>元</t>
  </si>
  <si>
    <t>农村居民人均可支配收入</t>
  </si>
  <si>
    <t>七、国内贸易</t>
  </si>
  <si>
    <t xml:space="preserve">  社会消费品零售总额</t>
  </si>
  <si>
    <t>八、旅游</t>
  </si>
  <si>
    <t>旅游总人数</t>
  </si>
  <si>
    <t>人次</t>
  </si>
  <si>
    <t>接待国内旅游人数</t>
  </si>
  <si>
    <t>接待入境旅游人数</t>
  </si>
  <si>
    <t>旅游总收入</t>
  </si>
  <si>
    <t>九、金融业</t>
  </si>
  <si>
    <t>金融机构存款余额</t>
  </si>
  <si>
    <t>金融机构贷款余额</t>
  </si>
  <si>
    <t>农林牧渔业总产值</t>
  </si>
  <si>
    <t>农业</t>
  </si>
  <si>
    <t>林业</t>
  </si>
  <si>
    <t>牧业</t>
  </si>
  <si>
    <t>渔业</t>
  </si>
  <si>
    <t>农林牧渔服务业</t>
  </si>
  <si>
    <t xml:space="preserve">  农作物播种面积</t>
  </si>
  <si>
    <t>公顷</t>
  </si>
  <si>
    <t xml:space="preserve">    粮食作物</t>
  </si>
  <si>
    <t xml:space="preserve">      # 青稞</t>
  </si>
  <si>
    <t xml:space="preserve">        小麦</t>
  </si>
  <si>
    <t xml:space="preserve">    油 料</t>
  </si>
  <si>
    <t xml:space="preserve">     蔬菜</t>
  </si>
  <si>
    <t xml:space="preserve">  粮食总产量</t>
  </si>
  <si>
    <t>吨</t>
  </si>
  <si>
    <t xml:space="preserve">    # 青稞</t>
  </si>
  <si>
    <t xml:space="preserve">      小麦</t>
  </si>
  <si>
    <t xml:space="preserve">  油菜籽</t>
  </si>
  <si>
    <t xml:space="preserve">  蔬 菜</t>
  </si>
  <si>
    <t xml:space="preserve"> 年末牲畜存栏</t>
  </si>
  <si>
    <t>头</t>
  </si>
  <si>
    <t xml:space="preserve">  # 牛年末存栏</t>
  </si>
  <si>
    <t xml:space="preserve">    羊年末存栏</t>
  </si>
  <si>
    <t>只</t>
  </si>
  <si>
    <t xml:space="preserve">    猪年末存栏</t>
  </si>
  <si>
    <t xml:space="preserve">  # 牛年末出栏</t>
  </si>
  <si>
    <t xml:space="preserve">    羊年末出栏</t>
  </si>
  <si>
    <t xml:space="preserve">    猪年末出栏</t>
  </si>
  <si>
    <t>家禽出栏</t>
  </si>
  <si>
    <t>肉类总产量</t>
  </si>
  <si>
    <t xml:space="preserve">  猪牛羊肉产量</t>
  </si>
  <si>
    <t xml:space="preserve">   猪 肉</t>
  </si>
  <si>
    <t xml:space="preserve">   牛 肉</t>
  </si>
  <si>
    <t xml:space="preserve">   羊 肉</t>
  </si>
  <si>
    <t xml:space="preserve">  奶类产量</t>
  </si>
  <si>
    <t>2017年林芝市各县（区）地区生产总值及城乡居民人均可支配收入表</t>
  </si>
  <si>
    <t>县（区）名</t>
  </si>
  <si>
    <t>全市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</si>
  <si>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</si>
  <si>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</si>
  <si>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</si>
  <si>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</si>
  <si>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</si>
  <si>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</si>
  <si>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</si>
  <si>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指标名称</t>
  </si>
  <si>
    <t>总量</t>
  </si>
  <si>
    <t>增速</t>
  </si>
  <si>
    <t>地区生产总值（亿元）</t>
  </si>
  <si>
    <t>#   第一产业（亿元）</t>
  </si>
  <si>
    <t>第二产业（亿元）</t>
  </si>
  <si>
    <t>#   工业（亿元）</t>
  </si>
  <si>
    <t>建筑业（亿元）</t>
  </si>
  <si>
    <t>第三产业（亿元）</t>
  </si>
  <si>
    <t>城镇居民人均可支配收入（元）</t>
  </si>
  <si>
    <t>农村居民人均可支配收入(元)</t>
  </si>
  <si>
    <t>备注：生产总值增速按可比价计算，城乡收入增速按现价计算。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</si>
</sst>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36">
    <font>
      <sz val="11"/>
      <color theme="1"/>
      <name val="宋体"/>
      <charset val="134"/>
      <scheme val="minor"/>
    </font>
    <font>
      <b/>
      <sz val="15"/>
      <color theme="1"/>
      <name val="华文中宋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0.5"/>
      <color theme="1"/>
      <name val="Calibri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1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7" borderId="21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4" fillId="30" borderId="18" applyNumberFormat="0" applyAlignment="0" applyProtection="0">
      <alignment vertical="center"/>
    </xf>
    <xf numFmtId="0" fontId="31" fillId="26" borderId="2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177" fontId="14" fillId="0" borderId="10" xfId="0" applyNumberFormat="1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177" fontId="14" fillId="0" borderId="13" xfId="0" applyNumberFormat="1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177" fontId="14" fillId="0" borderId="8" xfId="0" applyNumberFormat="1" applyFont="1" applyFill="1" applyBorder="1" applyAlignment="1">
      <alignment horizontal="center" wrapText="1"/>
    </xf>
    <xf numFmtId="176" fontId="14" fillId="0" borderId="1" xfId="0" applyNumberFormat="1" applyFont="1" applyFill="1" applyBorder="1" applyAlignment="1">
      <alignment horizontal="center" wrapText="1"/>
    </xf>
    <xf numFmtId="176" fontId="14" fillId="0" borderId="1" xfId="0" applyNumberFormat="1" applyFont="1" applyFill="1" applyBorder="1" applyAlignment="1">
      <alignment horizontal="center" wrapText="1"/>
    </xf>
    <xf numFmtId="177" fontId="14" fillId="0" borderId="0" xfId="0" applyNumberFormat="1" applyFont="1" applyFill="1" applyBorder="1" applyAlignment="1">
      <alignment horizontal="center" wrapText="1"/>
    </xf>
    <xf numFmtId="176" fontId="14" fillId="0" borderId="7" xfId="0" applyNumberFormat="1" applyFont="1" applyFill="1" applyBorder="1" applyAlignment="1">
      <alignment horizontal="center" wrapText="1"/>
    </xf>
    <xf numFmtId="176" fontId="14" fillId="0" borderId="7" xfId="0" applyNumberFormat="1" applyFont="1" applyFill="1" applyBorder="1" applyAlignment="1">
      <alignment horizontal="center" wrapText="1"/>
    </xf>
    <xf numFmtId="177" fontId="14" fillId="0" borderId="12" xfId="0" applyNumberFormat="1" applyFont="1" applyFill="1" applyBorder="1" applyAlignment="1">
      <alignment horizontal="center" wrapText="1"/>
    </xf>
    <xf numFmtId="177" fontId="14" fillId="0" borderId="12" xfId="0" applyNumberFormat="1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7" fontId="14" fillId="0" borderId="10" xfId="0" applyNumberFormat="1" applyFont="1" applyFill="1" applyBorder="1" applyAlignment="1" quotePrefix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G13" sqref="G13"/>
    </sheetView>
  </sheetViews>
  <sheetFormatPr defaultColWidth="21.375" defaultRowHeight="17.25" customHeight="1" outlineLevelCol="5"/>
  <cols>
    <col min="1" max="1" width="27.5" style="18" customWidth="1"/>
    <col min="2" max="3" width="13.375" style="18" customWidth="1"/>
    <col min="4" max="4" width="13.375" style="19" customWidth="1"/>
    <col min="5" max="5" width="13.375" style="18" customWidth="1"/>
    <col min="6" max="16384" width="21.375" style="18"/>
  </cols>
  <sheetData>
    <row r="1" s="18" customFormat="1" ht="28.5" customHeight="1" spans="1:5">
      <c r="A1" s="20" t="s">
        <v>0</v>
      </c>
      <c r="B1" s="20"/>
      <c r="C1" s="20"/>
      <c r="D1" s="21"/>
      <c r="E1" s="20"/>
    </row>
    <row r="2" s="18" customFormat="1" customHeight="1" spans="1:5">
      <c r="A2" s="22" t="s">
        <v>1</v>
      </c>
      <c r="B2" s="23" t="s">
        <v>2</v>
      </c>
      <c r="C2" s="23" t="s">
        <v>3</v>
      </c>
      <c r="D2" s="24" t="s">
        <v>4</v>
      </c>
      <c r="E2" s="25" t="s">
        <v>5</v>
      </c>
    </row>
    <row r="3" s="18" customFormat="1" customHeight="1" spans="1:5">
      <c r="A3" s="26" t="s">
        <v>6</v>
      </c>
      <c r="B3" s="27"/>
      <c r="C3" s="28"/>
      <c r="D3" s="29"/>
      <c r="E3" s="30"/>
    </row>
    <row r="4" s="18" customFormat="1" customHeight="1" spans="1:5">
      <c r="A4" s="31" t="s">
        <v>7</v>
      </c>
      <c r="B4" s="32" t="s">
        <v>8</v>
      </c>
      <c r="C4" s="33">
        <v>61547</v>
      </c>
      <c r="D4" s="34">
        <v>63113</v>
      </c>
      <c r="E4" s="35">
        <v>2.54</v>
      </c>
    </row>
    <row r="5" s="18" customFormat="1" customHeight="1" spans="1:5">
      <c r="A5" s="31" t="s">
        <v>9</v>
      </c>
      <c r="B5" s="32" t="s">
        <v>8</v>
      </c>
      <c r="C5" s="33">
        <v>44185</v>
      </c>
      <c r="D5" s="34">
        <v>46583</v>
      </c>
      <c r="E5" s="35">
        <v>5.43</v>
      </c>
    </row>
    <row r="6" s="18" customFormat="1" customHeight="1" spans="1:5">
      <c r="A6" s="36" t="s">
        <v>10</v>
      </c>
      <c r="B6" s="37" t="s">
        <v>8</v>
      </c>
      <c r="C6" s="38">
        <v>17362</v>
      </c>
      <c r="D6" s="39">
        <v>16530</v>
      </c>
      <c r="E6" s="40">
        <v>-4.79</v>
      </c>
    </row>
    <row r="7" s="18" customFormat="1" customHeight="1" spans="1:5">
      <c r="A7" s="26" t="s">
        <v>11</v>
      </c>
      <c r="B7" s="28"/>
      <c r="C7" s="41"/>
      <c r="D7" s="42"/>
      <c r="E7" s="43"/>
    </row>
    <row r="8" s="18" customFormat="1" customHeight="1" spans="1:5">
      <c r="A8" s="31" t="s">
        <v>12</v>
      </c>
      <c r="B8" s="32" t="s">
        <v>13</v>
      </c>
      <c r="C8" s="33">
        <v>56.61</v>
      </c>
      <c r="D8" s="34">
        <v>65.28</v>
      </c>
      <c r="E8" s="35">
        <f t="shared" ref="E8:E11" si="0">(D8/C8-1)*100</f>
        <v>15.3153153153153</v>
      </c>
    </row>
    <row r="9" s="18" customFormat="1" customHeight="1" spans="1:5">
      <c r="A9" s="31" t="s">
        <v>14</v>
      </c>
      <c r="B9" s="32" t="s">
        <v>13</v>
      </c>
      <c r="C9" s="33">
        <v>1.36</v>
      </c>
      <c r="D9" s="34">
        <v>1.52</v>
      </c>
      <c r="E9" s="35">
        <f t="shared" si="0"/>
        <v>11.7647058823529</v>
      </c>
    </row>
    <row r="10" s="18" customFormat="1" customHeight="1" spans="1:5">
      <c r="A10" s="31" t="s">
        <v>15</v>
      </c>
      <c r="B10" s="32" t="s">
        <v>13</v>
      </c>
      <c r="C10" s="33">
        <v>19.67</v>
      </c>
      <c r="D10" s="34">
        <v>25.17</v>
      </c>
      <c r="E10" s="35">
        <f t="shared" si="0"/>
        <v>27.9613624809354</v>
      </c>
    </row>
    <row r="11" s="18" customFormat="1" customHeight="1" spans="1:5">
      <c r="A11" s="31" t="s">
        <v>16</v>
      </c>
      <c r="B11" s="32" t="s">
        <v>13</v>
      </c>
      <c r="C11" s="33">
        <v>35.58</v>
      </c>
      <c r="D11" s="34">
        <v>38.59</v>
      </c>
      <c r="E11" s="35">
        <f t="shared" si="0"/>
        <v>8.45980888139406</v>
      </c>
    </row>
    <row r="12" s="18" customFormat="1" customHeight="1" spans="1:5">
      <c r="A12" s="31" t="s">
        <v>17</v>
      </c>
      <c r="B12" s="32" t="s">
        <v>18</v>
      </c>
      <c r="C12" s="44">
        <f>C9/C8*100</f>
        <v>2.4024024024024</v>
      </c>
      <c r="D12" s="45">
        <f>D9/D8*100</f>
        <v>2.32843137254902</v>
      </c>
      <c r="E12" s="78" t="s">
        <v>19</v>
      </c>
    </row>
    <row r="13" s="18" customFormat="1" customHeight="1" spans="1:6">
      <c r="A13" s="31" t="s">
        <v>20</v>
      </c>
      <c r="B13" s="32" t="s">
        <v>18</v>
      </c>
      <c r="C13" s="44">
        <f>C10/C8*100</f>
        <v>34.7465112170995</v>
      </c>
      <c r="D13" s="45">
        <f>D10/D8*100</f>
        <v>38.5569852941177</v>
      </c>
      <c r="E13" s="78" t="s">
        <v>19</v>
      </c>
      <c r="F13" s="46"/>
    </row>
    <row r="14" s="18" customFormat="1" customHeight="1" spans="1:5">
      <c r="A14" s="31" t="s">
        <v>21</v>
      </c>
      <c r="B14" s="32" t="s">
        <v>18</v>
      </c>
      <c r="C14" s="44">
        <v>62.8510863804981</v>
      </c>
      <c r="D14" s="45">
        <v>59.1145833333333</v>
      </c>
      <c r="E14" s="78" t="s">
        <v>19</v>
      </c>
    </row>
    <row r="15" s="18" customFormat="1" customHeight="1" spans="1:5">
      <c r="A15" s="26" t="s">
        <v>22</v>
      </c>
      <c r="B15" s="27"/>
      <c r="C15" s="47"/>
      <c r="D15" s="48"/>
      <c r="E15" s="43"/>
    </row>
    <row r="16" s="18" customFormat="1" customHeight="1" spans="1:5">
      <c r="A16" s="36" t="s">
        <v>23</v>
      </c>
      <c r="B16" s="37" t="s">
        <v>13</v>
      </c>
      <c r="C16" s="49">
        <v>3.3</v>
      </c>
      <c r="D16" s="50">
        <v>5.2</v>
      </c>
      <c r="E16" s="40">
        <f>(D16/C16-1)*100</f>
        <v>57.5757575757576</v>
      </c>
    </row>
    <row r="17" s="18" customFormat="1" customHeight="1" spans="1:5">
      <c r="A17" s="26" t="s">
        <v>24</v>
      </c>
      <c r="B17" s="51"/>
      <c r="C17" s="41"/>
      <c r="D17" s="42"/>
      <c r="E17" s="43"/>
    </row>
    <row r="18" s="18" customFormat="1" customHeight="1" spans="1:5">
      <c r="A18" s="36" t="s">
        <v>25</v>
      </c>
      <c r="B18" s="37" t="s">
        <v>13</v>
      </c>
      <c r="C18" s="38">
        <v>70.22</v>
      </c>
      <c r="D18" s="39">
        <v>104.2</v>
      </c>
      <c r="E18" s="40">
        <v>48.39</v>
      </c>
    </row>
    <row r="19" s="18" customFormat="1" customHeight="1" spans="1:5">
      <c r="A19" s="26" t="s">
        <v>26</v>
      </c>
      <c r="B19" s="28"/>
      <c r="C19" s="41"/>
      <c r="D19" s="42"/>
      <c r="E19" s="43"/>
    </row>
    <row r="20" s="18" customFormat="1" customHeight="1" spans="1:5">
      <c r="A20" s="36" t="s">
        <v>27</v>
      </c>
      <c r="B20" s="37" t="s">
        <v>28</v>
      </c>
      <c r="C20" s="38">
        <v>21600</v>
      </c>
      <c r="D20" s="39">
        <v>24988</v>
      </c>
      <c r="E20" s="40">
        <v>15.69</v>
      </c>
    </row>
    <row r="21" s="18" customFormat="1" customHeight="1" spans="1:5">
      <c r="A21" s="26" t="s">
        <v>29</v>
      </c>
      <c r="B21" s="52"/>
      <c r="C21" s="41"/>
      <c r="D21" s="42"/>
      <c r="E21" s="43"/>
    </row>
    <row r="22" s="18" customFormat="1" customHeight="1" spans="1:5">
      <c r="A22" s="31" t="s">
        <v>30</v>
      </c>
      <c r="B22" s="53" t="s">
        <v>31</v>
      </c>
      <c r="C22" s="53">
        <v>24452</v>
      </c>
      <c r="D22" s="54">
        <v>26946</v>
      </c>
      <c r="E22" s="55">
        <v>10.2</v>
      </c>
    </row>
    <row r="23" s="18" customFormat="1" customHeight="1" spans="1:5">
      <c r="A23" s="36" t="s">
        <v>32</v>
      </c>
      <c r="B23" s="37" t="s">
        <v>31</v>
      </c>
      <c r="C23" s="38">
        <v>14153</v>
      </c>
      <c r="D23" s="39">
        <v>16082</v>
      </c>
      <c r="E23" s="40">
        <v>13.63</v>
      </c>
    </row>
    <row r="24" s="18" customFormat="1" customHeight="1" spans="1:5">
      <c r="A24" s="26" t="s">
        <v>33</v>
      </c>
      <c r="B24" s="28"/>
      <c r="C24" s="41"/>
      <c r="D24" s="42"/>
      <c r="E24" s="43"/>
    </row>
    <row r="25" s="18" customFormat="1" customHeight="1" spans="1:5">
      <c r="A25" s="36" t="s">
        <v>34</v>
      </c>
      <c r="B25" s="56" t="s">
        <v>13</v>
      </c>
      <c r="C25" s="38">
        <v>22.51</v>
      </c>
      <c r="D25" s="39">
        <v>25.22</v>
      </c>
      <c r="E25" s="40">
        <v>12.04</v>
      </c>
    </row>
    <row r="26" s="18" customFormat="1" customHeight="1" spans="1:5">
      <c r="A26" s="57" t="s">
        <v>35</v>
      </c>
      <c r="B26" s="58"/>
      <c r="C26" s="58"/>
      <c r="D26" s="59"/>
      <c r="E26" s="60"/>
    </row>
    <row r="27" s="18" customFormat="1" customHeight="1" spans="1:5">
      <c r="A27" s="61" t="s">
        <v>36</v>
      </c>
      <c r="B27" s="61" t="s">
        <v>37</v>
      </c>
      <c r="C27" s="61">
        <v>1296351</v>
      </c>
      <c r="D27" s="62">
        <v>1362764</v>
      </c>
      <c r="E27" s="61">
        <v>5</v>
      </c>
    </row>
    <row r="28" s="18" customFormat="1" customHeight="1" spans="1:5">
      <c r="A28" s="61" t="s">
        <v>38</v>
      </c>
      <c r="B28" s="61" t="s">
        <v>37</v>
      </c>
      <c r="C28" s="61">
        <v>1296349</v>
      </c>
      <c r="D28" s="62">
        <v>1362762</v>
      </c>
      <c r="E28" s="61">
        <v>5</v>
      </c>
    </row>
    <row r="29" s="18" customFormat="1" customHeight="1" spans="1:5">
      <c r="A29" s="61" t="s">
        <v>39</v>
      </c>
      <c r="B29" s="61" t="s">
        <v>37</v>
      </c>
      <c r="C29" s="61">
        <v>20000</v>
      </c>
      <c r="D29" s="62">
        <v>20000</v>
      </c>
      <c r="E29" s="61">
        <f>(D29/C29-1)*100</f>
        <v>0</v>
      </c>
    </row>
    <row r="30" s="18" customFormat="1" customHeight="1" spans="1:5">
      <c r="A30" s="63" t="s">
        <v>40</v>
      </c>
      <c r="B30" s="63" t="s">
        <v>13</v>
      </c>
      <c r="C30" s="63">
        <v>16.1</v>
      </c>
      <c r="D30" s="64">
        <v>16.2</v>
      </c>
      <c r="E30" s="63">
        <v>0.6</v>
      </c>
    </row>
    <row r="31" s="18" customFormat="1" customHeight="1" spans="1:5">
      <c r="A31" s="65" t="s">
        <v>41</v>
      </c>
      <c r="B31" s="66"/>
      <c r="C31" s="66"/>
      <c r="D31" s="67"/>
      <c r="E31" s="68"/>
    </row>
    <row r="32" s="18" customFormat="1" customHeight="1" spans="1:5">
      <c r="A32" s="69" t="s">
        <v>42</v>
      </c>
      <c r="B32" s="61" t="s">
        <v>13</v>
      </c>
      <c r="C32" s="70">
        <v>194.25</v>
      </c>
      <c r="D32" s="71">
        <v>219</v>
      </c>
      <c r="E32" s="72">
        <f>(D32/C32-1)*100</f>
        <v>12.7413127413127</v>
      </c>
    </row>
    <row r="33" s="18" customFormat="1" customHeight="1" spans="1:5">
      <c r="A33" s="73" t="s">
        <v>43</v>
      </c>
      <c r="B33" s="74" t="s">
        <v>13</v>
      </c>
      <c r="C33" s="75">
        <v>214.05</v>
      </c>
      <c r="D33" s="76">
        <v>242.142857142857</v>
      </c>
      <c r="E33" s="77">
        <f>(D33/C33-1)*100</f>
        <v>13.1244368805685</v>
      </c>
    </row>
    <row r="34" s="18" customFormat="1" customHeight="1" spans="4:4">
      <c r="D34" s="19"/>
    </row>
    <row r="35" s="18" customFormat="1" customHeight="1" spans="4:4">
      <c r="D35" s="19"/>
    </row>
    <row r="36" s="18" customFormat="1" customHeight="1" spans="4:4">
      <c r="D36" s="19"/>
    </row>
    <row r="37" s="18" customFormat="1" customHeight="1" spans="4:4">
      <c r="D37" s="19"/>
    </row>
    <row r="38" s="18" customFormat="1" customHeight="1" spans="4:4">
      <c r="D38" s="19"/>
    </row>
    <row r="39" s="18" customFormat="1" customHeight="1" spans="4:4">
      <c r="D39" s="19"/>
    </row>
    <row r="40" s="18" customFormat="1" customHeight="1" spans="4:4">
      <c r="D40" s="19"/>
    </row>
    <row r="41" s="18" customFormat="1" customHeight="1" spans="4:4">
      <c r="D41" s="19"/>
    </row>
    <row r="42" s="18" customFormat="1" customHeight="1" spans="4:4">
      <c r="D42" s="19"/>
    </row>
    <row r="43" s="18" customFormat="1" customHeight="1" spans="4:4">
      <c r="D43" s="19"/>
    </row>
    <row r="44" s="18" customFormat="1" customHeight="1" spans="4:4">
      <c r="D44" s="19"/>
    </row>
    <row r="45" s="18" customFormat="1" customHeight="1" spans="4:4">
      <c r="D45" s="19"/>
    </row>
    <row r="46" s="18" customFormat="1" customHeight="1" spans="4:4">
      <c r="D46" s="19"/>
    </row>
    <row r="47" s="18" customFormat="1" customHeight="1" spans="4:4">
      <c r="D47" s="19"/>
    </row>
    <row r="48" s="18" customFormat="1" customHeight="1" spans="4:4">
      <c r="D48" s="19"/>
    </row>
    <row r="49" s="18" customFormat="1" customHeight="1" spans="4:4">
      <c r="D49" s="19"/>
    </row>
    <row r="50" s="18" customFormat="1" customHeight="1" spans="4:4">
      <c r="D50" s="19"/>
    </row>
    <row r="51" s="18" customFormat="1" customHeight="1" spans="4:4">
      <c r="D51" s="19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E12" sqref="E12"/>
    </sheetView>
  </sheetViews>
  <sheetFormatPr defaultColWidth="9" defaultRowHeight="14.25" outlineLevelCol="2"/>
  <cols>
    <col min="1" max="1" width="23.5" style="9" customWidth="1"/>
    <col min="2" max="2" width="21.625" style="9" customWidth="1"/>
    <col min="3" max="3" width="19.375" style="10" customWidth="1"/>
  </cols>
  <sheetData>
    <row r="1" ht="20.25" spans="1:3">
      <c r="A1" s="11" t="s">
        <v>0</v>
      </c>
      <c r="B1" s="11"/>
      <c r="C1" s="12"/>
    </row>
    <row r="2" ht="29.25" spans="1:3">
      <c r="A2" s="13" t="s">
        <v>1</v>
      </c>
      <c r="B2" s="13" t="s">
        <v>2</v>
      </c>
      <c r="C2" s="14" t="s">
        <v>4</v>
      </c>
    </row>
    <row r="3" spans="1:3">
      <c r="A3" s="15" t="s">
        <v>44</v>
      </c>
      <c r="B3" s="15" t="s">
        <v>28</v>
      </c>
      <c r="C3" s="16">
        <v>22318</v>
      </c>
    </row>
    <row r="4" spans="1:3">
      <c r="A4" s="15" t="s">
        <v>45</v>
      </c>
      <c r="B4" s="15" t="s">
        <v>28</v>
      </c>
      <c r="C4" s="16">
        <v>10032</v>
      </c>
    </row>
    <row r="5" spans="1:3">
      <c r="A5" s="15" t="s">
        <v>46</v>
      </c>
      <c r="B5" s="15" t="s">
        <v>28</v>
      </c>
      <c r="C5" s="16">
        <v>723</v>
      </c>
    </row>
    <row r="6" spans="1:3">
      <c r="A6" s="15" t="s">
        <v>47</v>
      </c>
      <c r="B6" s="15" t="s">
        <v>28</v>
      </c>
      <c r="C6" s="16">
        <v>11220</v>
      </c>
    </row>
    <row r="7" spans="1:3">
      <c r="A7" s="15" t="s">
        <v>48</v>
      </c>
      <c r="B7" s="15" t="s">
        <v>28</v>
      </c>
      <c r="C7" s="16">
        <v>74</v>
      </c>
    </row>
    <row r="8" spans="1:3">
      <c r="A8" s="15" t="s">
        <v>49</v>
      </c>
      <c r="B8" s="15" t="s">
        <v>28</v>
      </c>
      <c r="C8" s="16">
        <v>270</v>
      </c>
    </row>
    <row r="9" spans="1:3">
      <c r="A9" s="15" t="s">
        <v>50</v>
      </c>
      <c r="B9" s="15" t="s">
        <v>51</v>
      </c>
      <c r="C9" s="17">
        <v>4137.39</v>
      </c>
    </row>
    <row r="10" spans="1:3">
      <c r="A10" s="15" t="s">
        <v>52</v>
      </c>
      <c r="B10" s="15" t="s">
        <v>51</v>
      </c>
      <c r="C10" s="17">
        <v>2529.16</v>
      </c>
    </row>
    <row r="11" spans="1:3">
      <c r="A11" s="15" t="s">
        <v>53</v>
      </c>
      <c r="B11" s="15" t="s">
        <v>51</v>
      </c>
      <c r="C11" s="17">
        <v>667.03</v>
      </c>
    </row>
    <row r="12" spans="1:3">
      <c r="A12" s="15" t="s">
        <v>54</v>
      </c>
      <c r="B12" s="15" t="s">
        <v>51</v>
      </c>
      <c r="C12" s="17">
        <v>1491.18</v>
      </c>
    </row>
    <row r="13" spans="1:3">
      <c r="A13" s="15" t="s">
        <v>55</v>
      </c>
      <c r="B13" s="15" t="s">
        <v>51</v>
      </c>
      <c r="C13" s="17">
        <v>404.58</v>
      </c>
    </row>
    <row r="14" spans="1:3">
      <c r="A14" s="15" t="s">
        <v>56</v>
      </c>
      <c r="B14" s="15" t="s">
        <v>51</v>
      </c>
      <c r="C14" s="17">
        <v>627.12</v>
      </c>
    </row>
    <row r="15" spans="1:3">
      <c r="A15" s="15" t="s">
        <v>57</v>
      </c>
      <c r="B15" s="15" t="s">
        <v>58</v>
      </c>
      <c r="C15" s="17">
        <v>13890.87</v>
      </c>
    </row>
    <row r="16" spans="1:3">
      <c r="A16" s="15" t="s">
        <v>59</v>
      </c>
      <c r="B16" s="15" t="s">
        <v>58</v>
      </c>
      <c r="C16" s="17">
        <v>2993.39</v>
      </c>
    </row>
    <row r="17" spans="1:3">
      <c r="A17" s="15" t="s">
        <v>60</v>
      </c>
      <c r="B17" s="15" t="s">
        <v>58</v>
      </c>
      <c r="C17" s="17">
        <v>7229.64</v>
      </c>
    </row>
    <row r="18" spans="1:3">
      <c r="A18" s="15" t="s">
        <v>61</v>
      </c>
      <c r="B18" s="15" t="s">
        <v>58</v>
      </c>
      <c r="C18" s="17">
        <v>770.57</v>
      </c>
    </row>
    <row r="19" spans="1:3">
      <c r="A19" s="15" t="s">
        <v>62</v>
      </c>
      <c r="B19" s="15" t="s">
        <v>58</v>
      </c>
      <c r="C19" s="17">
        <v>5117.35</v>
      </c>
    </row>
    <row r="20" spans="1:3">
      <c r="A20" s="15" t="s">
        <v>63</v>
      </c>
      <c r="B20" s="15" t="s">
        <v>64</v>
      </c>
      <c r="C20" s="17">
        <v>124067</v>
      </c>
    </row>
    <row r="21" spans="1:3">
      <c r="A21" s="15" t="s">
        <v>65</v>
      </c>
      <c r="B21" s="15" t="s">
        <v>64</v>
      </c>
      <c r="C21" s="17">
        <v>60179</v>
      </c>
    </row>
    <row r="22" spans="1:3">
      <c r="A22" s="15" t="s">
        <v>66</v>
      </c>
      <c r="B22" s="15" t="s">
        <v>67</v>
      </c>
      <c r="C22" s="17">
        <v>3455</v>
      </c>
    </row>
    <row r="23" spans="1:3">
      <c r="A23" s="15" t="s">
        <v>68</v>
      </c>
      <c r="B23" s="15" t="s">
        <v>64</v>
      </c>
      <c r="C23" s="17">
        <v>56122</v>
      </c>
    </row>
    <row r="24" spans="1:3">
      <c r="A24" s="15" t="s">
        <v>69</v>
      </c>
      <c r="B24" s="15" t="s">
        <v>64</v>
      </c>
      <c r="C24" s="17">
        <v>5669</v>
      </c>
    </row>
    <row r="25" spans="1:3">
      <c r="A25" s="15" t="s">
        <v>70</v>
      </c>
      <c r="B25" s="15" t="s">
        <v>67</v>
      </c>
      <c r="C25" s="17">
        <v>1795</v>
      </c>
    </row>
    <row r="26" spans="1:3">
      <c r="A26" s="15" t="s">
        <v>71</v>
      </c>
      <c r="B26" s="15" t="s">
        <v>64</v>
      </c>
      <c r="C26" s="17">
        <v>244225</v>
      </c>
    </row>
    <row r="27" spans="1:3">
      <c r="A27" s="15" t="s">
        <v>72</v>
      </c>
      <c r="B27" s="15" t="s">
        <v>67</v>
      </c>
      <c r="C27" s="17">
        <v>24550</v>
      </c>
    </row>
    <row r="28" spans="1:3">
      <c r="A28" s="15" t="s">
        <v>73</v>
      </c>
      <c r="B28" s="15" t="s">
        <v>58</v>
      </c>
      <c r="C28" s="17">
        <v>2329</v>
      </c>
    </row>
    <row r="29" spans="1:3">
      <c r="A29" s="15" t="s">
        <v>74</v>
      </c>
      <c r="B29" s="15" t="s">
        <v>58</v>
      </c>
      <c r="C29" s="17">
        <v>2304.8</v>
      </c>
    </row>
    <row r="30" spans="1:3">
      <c r="A30" s="15" t="s">
        <v>75</v>
      </c>
      <c r="B30" s="15" t="s">
        <v>58</v>
      </c>
      <c r="C30" s="17">
        <v>1497.46</v>
      </c>
    </row>
    <row r="31" spans="1:3">
      <c r="A31" s="15" t="s">
        <v>76</v>
      </c>
      <c r="B31" s="15" t="s">
        <v>58</v>
      </c>
      <c r="C31" s="17">
        <v>770.56</v>
      </c>
    </row>
    <row r="32" spans="1:3">
      <c r="A32" s="15" t="s">
        <v>77</v>
      </c>
      <c r="B32" s="15" t="s">
        <v>58</v>
      </c>
      <c r="C32" s="17">
        <v>36.78</v>
      </c>
    </row>
    <row r="33" spans="1:3">
      <c r="A33" s="15" t="s">
        <v>78</v>
      </c>
      <c r="B33" s="15" t="s">
        <v>58</v>
      </c>
      <c r="C33" s="17">
        <v>4894.75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E21" sqref="E21"/>
    </sheetView>
  </sheetViews>
  <sheetFormatPr defaultColWidth="29.375" defaultRowHeight="20.25" customHeight="1"/>
  <cols>
    <col min="1" max="1" width="41.25" style="1" customWidth="1"/>
    <col min="2" max="18" width="9.875" style="1" customWidth="1"/>
    <col min="19" max="16384" width="29.375" style="1"/>
  </cols>
  <sheetData>
    <row r="1" s="1" customFormat="1" customHeight="1" spans="1:17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customHeight="1" spans="1:18">
      <c r="A2" s="3" t="s">
        <v>80</v>
      </c>
      <c r="B2" s="3" t="s">
        <v>81</v>
      </c>
      <c r="C2" s="3"/>
      <c r="D2" s="3" t="s">
        <v>82</v>
      </c>
      <c r="E2" s="3"/>
      <c r="F2" s="3" t="s">
        <v>83</v>
      </c>
      <c r="G2" s="3"/>
      <c r="H2" s="3" t="s">
        <v>84</v>
      </c>
      <c r="I2" s="3"/>
      <c r="J2" s="3" t="s">
        <v>85</v>
      </c>
      <c r="K2" s="3"/>
      <c r="L2" s="3" t="s">
        <v>86</v>
      </c>
      <c r="M2" s="3"/>
      <c r="N2" s="3" t="s">
        <v>87</v>
      </c>
      <c r="O2" s="3"/>
      <c r="P2" s="3" t="s">
        <v>88</v>
      </c>
      <c r="Q2" s="3"/>
      <c r="R2" s="8"/>
    </row>
    <row r="3" s="1" customFormat="1" customHeight="1" spans="1:18">
      <c r="A3" s="3" t="s">
        <v>89</v>
      </c>
      <c r="B3" s="3" t="s">
        <v>90</v>
      </c>
      <c r="C3" s="3" t="s">
        <v>91</v>
      </c>
      <c r="D3" s="3" t="s">
        <v>90</v>
      </c>
      <c r="E3" s="3" t="s">
        <v>91</v>
      </c>
      <c r="F3" s="3" t="s">
        <v>90</v>
      </c>
      <c r="G3" s="3" t="s">
        <v>91</v>
      </c>
      <c r="H3" s="3" t="s">
        <v>90</v>
      </c>
      <c r="I3" s="3" t="s">
        <v>91</v>
      </c>
      <c r="J3" s="3" t="s">
        <v>90</v>
      </c>
      <c r="K3" s="3" t="s">
        <v>91</v>
      </c>
      <c r="L3" s="3" t="s">
        <v>90</v>
      </c>
      <c r="M3" s="3" t="s">
        <v>91</v>
      </c>
      <c r="N3" s="3" t="s">
        <v>90</v>
      </c>
      <c r="O3" s="3" t="s">
        <v>91</v>
      </c>
      <c r="P3" s="3" t="s">
        <v>90</v>
      </c>
      <c r="Q3" s="3" t="s">
        <v>91</v>
      </c>
      <c r="R3" s="8"/>
    </row>
    <row r="4" s="1" customFormat="1" customHeight="1" spans="1:18">
      <c r="A4" s="3" t="s">
        <v>92</v>
      </c>
      <c r="B4" s="4">
        <v>133.31</v>
      </c>
      <c r="C4" s="4">
        <v>10.1</v>
      </c>
      <c r="D4" s="4">
        <v>65.28</v>
      </c>
      <c r="E4" s="4">
        <v>10.1</v>
      </c>
      <c r="F4" s="4">
        <v>13.76</v>
      </c>
      <c r="G4" s="4">
        <v>10</v>
      </c>
      <c r="H4" s="4">
        <v>14.89</v>
      </c>
      <c r="I4" s="4">
        <v>10.2</v>
      </c>
      <c r="J4" s="4">
        <v>5.3</v>
      </c>
      <c r="K4" s="4">
        <v>10</v>
      </c>
      <c r="L4" s="4">
        <v>19.53</v>
      </c>
      <c r="M4" s="4">
        <v>10.1</v>
      </c>
      <c r="N4" s="4">
        <v>8.05</v>
      </c>
      <c r="O4" s="4">
        <v>9.9</v>
      </c>
      <c r="P4" s="4">
        <v>6.5</v>
      </c>
      <c r="Q4" s="4">
        <v>10.2</v>
      </c>
      <c r="R4" s="8"/>
    </row>
    <row r="5" s="1" customFormat="1" customHeight="1" spans="1:18">
      <c r="A5" s="4" t="s">
        <v>93</v>
      </c>
      <c r="B5" s="4">
        <v>10.66</v>
      </c>
      <c r="C5" s="4">
        <v>4.4</v>
      </c>
      <c r="D5" s="4">
        <v>1.52</v>
      </c>
      <c r="E5" s="4">
        <v>0.6</v>
      </c>
      <c r="F5" s="4">
        <v>2.09</v>
      </c>
      <c r="G5" s="4">
        <v>5.1</v>
      </c>
      <c r="H5" s="4">
        <v>1.59</v>
      </c>
      <c r="I5" s="4">
        <v>6.3</v>
      </c>
      <c r="J5" s="4">
        <v>0.43</v>
      </c>
      <c r="K5" s="4">
        <v>4.5</v>
      </c>
      <c r="L5" s="4">
        <v>2.53</v>
      </c>
      <c r="M5" s="4">
        <v>4.5</v>
      </c>
      <c r="N5" s="4">
        <v>1.45</v>
      </c>
      <c r="O5" s="4">
        <v>4.4</v>
      </c>
      <c r="P5" s="4">
        <v>1.05</v>
      </c>
      <c r="Q5" s="4">
        <v>4.9</v>
      </c>
      <c r="R5" s="8"/>
    </row>
    <row r="6" s="1" customFormat="1" customHeight="1" spans="1:18">
      <c r="A6" s="4" t="s">
        <v>94</v>
      </c>
      <c r="B6" s="4">
        <v>50.02</v>
      </c>
      <c r="C6" s="4">
        <v>11.4</v>
      </c>
      <c r="D6" s="4">
        <v>25.17</v>
      </c>
      <c r="E6" s="4">
        <v>14.1</v>
      </c>
      <c r="F6" s="4">
        <v>4.57</v>
      </c>
      <c r="G6" s="4">
        <v>6.7</v>
      </c>
      <c r="H6" s="4">
        <v>5.78</v>
      </c>
      <c r="I6" s="4">
        <v>10.8</v>
      </c>
      <c r="J6" s="4">
        <v>2.81</v>
      </c>
      <c r="K6" s="4">
        <v>10.6</v>
      </c>
      <c r="L6" s="4">
        <v>6.27</v>
      </c>
      <c r="M6" s="4">
        <v>9.1</v>
      </c>
      <c r="N6" s="4">
        <v>3.38</v>
      </c>
      <c r="O6" s="4">
        <v>4.9</v>
      </c>
      <c r="P6" s="4">
        <v>2.04</v>
      </c>
      <c r="Q6" s="4">
        <v>14.6</v>
      </c>
      <c r="R6" s="8"/>
    </row>
    <row r="7" s="1" customFormat="1" customHeight="1" spans="1:18">
      <c r="A7" s="4" t="s">
        <v>95</v>
      </c>
      <c r="B7" s="4">
        <v>5.76</v>
      </c>
      <c r="C7" s="4">
        <v>8.3</v>
      </c>
      <c r="D7" s="4">
        <v>5.2</v>
      </c>
      <c r="E7" s="4">
        <v>10</v>
      </c>
      <c r="F7" s="4">
        <v>0.05</v>
      </c>
      <c r="G7" s="4">
        <v>-5</v>
      </c>
      <c r="H7" s="4">
        <v>0.12</v>
      </c>
      <c r="I7" s="4">
        <v>11.2</v>
      </c>
      <c r="J7" s="4">
        <v>0.03</v>
      </c>
      <c r="K7" s="4">
        <v>8.7</v>
      </c>
      <c r="L7" s="4">
        <v>0.18</v>
      </c>
      <c r="M7" s="4">
        <v>-2.5</v>
      </c>
      <c r="N7" s="4">
        <v>0.1</v>
      </c>
      <c r="O7" s="4">
        <v>-2.9</v>
      </c>
      <c r="P7" s="4">
        <v>0.08</v>
      </c>
      <c r="Q7" s="4">
        <v>-1.9</v>
      </c>
      <c r="R7" s="8"/>
    </row>
    <row r="8" s="1" customFormat="1" customHeight="1" spans="1:18">
      <c r="A8" s="4" t="s">
        <v>96</v>
      </c>
      <c r="B8" s="4">
        <v>44.26</v>
      </c>
      <c r="C8" s="4">
        <v>11.8</v>
      </c>
      <c r="D8" s="4">
        <v>19.97</v>
      </c>
      <c r="E8" s="4">
        <v>12.9</v>
      </c>
      <c r="F8" s="4">
        <v>4.52</v>
      </c>
      <c r="G8" s="4">
        <v>8.3</v>
      </c>
      <c r="H8" s="4">
        <v>5.66</v>
      </c>
      <c r="I8" s="4">
        <v>12.4</v>
      </c>
      <c r="J8" s="4">
        <v>2.78</v>
      </c>
      <c r="K8" s="4">
        <v>12.3</v>
      </c>
      <c r="L8" s="4">
        <v>6.09</v>
      </c>
      <c r="M8" s="4">
        <v>11.4</v>
      </c>
      <c r="N8" s="4">
        <v>3.28</v>
      </c>
      <c r="O8" s="4">
        <v>6.3</v>
      </c>
      <c r="P8" s="4">
        <v>1.96</v>
      </c>
      <c r="Q8" s="4">
        <v>18.5</v>
      </c>
      <c r="R8" s="8"/>
    </row>
    <row r="9" s="1" customFormat="1" customHeight="1" spans="1:18">
      <c r="A9" s="4" t="s">
        <v>97</v>
      </c>
      <c r="B9" s="4">
        <v>72.63</v>
      </c>
      <c r="C9" s="4">
        <v>10</v>
      </c>
      <c r="D9" s="4">
        <v>38.59</v>
      </c>
      <c r="E9" s="4">
        <v>8.4</v>
      </c>
      <c r="F9" s="4">
        <v>7.1</v>
      </c>
      <c r="G9" s="4">
        <v>14.8</v>
      </c>
      <c r="H9" s="4">
        <v>7.52</v>
      </c>
      <c r="I9" s="4">
        <v>11.7</v>
      </c>
      <c r="J9" s="4">
        <v>2.06</v>
      </c>
      <c r="K9" s="4">
        <v>8.3</v>
      </c>
      <c r="L9" s="4">
        <v>10.73</v>
      </c>
      <c r="M9" s="4">
        <v>12.6</v>
      </c>
      <c r="N9" s="4">
        <v>3.22</v>
      </c>
      <c r="O9" s="4">
        <v>13.3</v>
      </c>
      <c r="P9" s="4">
        <v>3.41</v>
      </c>
      <c r="Q9" s="4">
        <v>8.9</v>
      </c>
      <c r="R9" s="8"/>
    </row>
    <row r="10" s="1" customFormat="1" customHeight="1" spans="1:18">
      <c r="A10" s="3" t="s">
        <v>98</v>
      </c>
      <c r="B10" s="4">
        <v>26946</v>
      </c>
      <c r="C10" s="4">
        <v>10.2</v>
      </c>
      <c r="D10" s="4">
        <v>26946</v>
      </c>
      <c r="E10" s="4">
        <v>10.2</v>
      </c>
      <c r="F10" s="4">
        <v>26946</v>
      </c>
      <c r="G10" s="4">
        <v>10.2</v>
      </c>
      <c r="H10" s="4">
        <v>26946</v>
      </c>
      <c r="I10" s="4">
        <v>10.2</v>
      </c>
      <c r="J10" s="4">
        <v>26946</v>
      </c>
      <c r="K10" s="4">
        <v>10.2</v>
      </c>
      <c r="L10" s="4">
        <v>26946</v>
      </c>
      <c r="M10" s="4">
        <v>10.2</v>
      </c>
      <c r="N10" s="4">
        <v>26946</v>
      </c>
      <c r="O10" s="4">
        <v>10.2</v>
      </c>
      <c r="P10" s="4">
        <v>26946</v>
      </c>
      <c r="Q10" s="4">
        <v>10.2</v>
      </c>
      <c r="R10" s="8"/>
    </row>
    <row r="11" s="1" customFormat="1" customHeight="1" spans="1:18">
      <c r="A11" s="3" t="s">
        <v>99</v>
      </c>
      <c r="B11" s="4">
        <v>13407</v>
      </c>
      <c r="C11" s="4">
        <v>13.5</v>
      </c>
      <c r="D11" s="4">
        <v>16082</v>
      </c>
      <c r="E11" s="4">
        <v>13.6</v>
      </c>
      <c r="F11" s="4">
        <v>14172</v>
      </c>
      <c r="G11" s="4">
        <v>13.5</v>
      </c>
      <c r="H11" s="4">
        <v>15822</v>
      </c>
      <c r="I11" s="4">
        <v>13.7</v>
      </c>
      <c r="J11" s="4">
        <v>9073</v>
      </c>
      <c r="K11" s="4">
        <v>13.6</v>
      </c>
      <c r="L11" s="4">
        <v>14777</v>
      </c>
      <c r="M11" s="4">
        <v>13.4</v>
      </c>
      <c r="N11" s="4">
        <v>9192</v>
      </c>
      <c r="O11" s="4">
        <v>13.3</v>
      </c>
      <c r="P11" s="4">
        <v>13545</v>
      </c>
      <c r="Q11" s="4">
        <v>13.4</v>
      </c>
      <c r="R11" s="8"/>
    </row>
    <row r="12" s="1" customFormat="1" customHeight="1" spans="1:18">
      <c r="A12" s="5" t="s">
        <v>100</v>
      </c>
      <c r="B12" s="5"/>
      <c r="C12" s="5"/>
      <c r="D12" s="5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8"/>
    </row>
    <row r="14" s="1" customFormat="1" customHeight="1" spans="1:1">
      <c r="A14" s="7"/>
    </row>
    <row r="15" s="1" customFormat="1" customHeight="1" spans="1:1">
      <c r="A15" s="7"/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12:E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2017年主要经济指标</vt:lpstr>
      <vt:lpstr>2017年农业生产指标</vt:lpstr>
      <vt:lpstr>林芝市各县（区）地区生产总值及城乡居民人均可支配收入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2019-01-23T02:24:49Z</dcterms:created>
  <dcterms:modified xsi:type="dcterms:W3CDTF">2019-01-23T02:43:05Z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